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100" windowWidth="25440" windowHeight="12280"/>
  </bookViews>
  <sheets>
    <sheet name="WT PTH" sheetId="1" r:id="rId1"/>
    <sheet name="CT ACTH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H9" i="1"/>
  <c r="B10" i="1"/>
  <c r="C10" i="1"/>
  <c r="D10" i="1"/>
  <c r="D11" i="1"/>
  <c r="D12" i="1"/>
  <c r="D13" i="1"/>
  <c r="D14" i="1"/>
  <c r="E10" i="1"/>
  <c r="E11" i="1"/>
  <c r="E12" i="1"/>
  <c r="E14" i="1"/>
  <c r="E15" i="1"/>
  <c r="E16" i="1"/>
  <c r="E17" i="1"/>
  <c r="G10" i="1"/>
  <c r="G11" i="1"/>
  <c r="H11" i="1"/>
  <c r="H1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H16" i="1"/>
  <c r="D17" i="1"/>
  <c r="H17" i="1"/>
  <c r="G18" i="1"/>
  <c r="H18" i="1"/>
  <c r="D19" i="1"/>
  <c r="D20" i="1"/>
  <c r="E22" i="1"/>
  <c r="H22" i="1"/>
  <c r="E23" i="1"/>
  <c r="E24" i="1"/>
  <c r="E25" i="1"/>
  <c r="E26" i="1"/>
  <c r="E27" i="1"/>
  <c r="E28" i="1"/>
  <c r="E29" i="1"/>
  <c r="E30" i="1"/>
  <c r="E31" i="1"/>
  <c r="E32" i="1"/>
  <c r="E33" i="1"/>
  <c r="E34" i="1"/>
  <c r="H23" i="1"/>
  <c r="G24" i="1"/>
  <c r="H24" i="1"/>
  <c r="D26" i="1"/>
  <c r="D27" i="1"/>
  <c r="D28" i="1"/>
  <c r="D29" i="1"/>
  <c r="D30" i="1"/>
  <c r="D31" i="1"/>
  <c r="D32" i="1"/>
  <c r="D33" i="1"/>
  <c r="C32" i="1"/>
  <c r="C33" i="1"/>
  <c r="C34" i="1"/>
  <c r="B11" i="1"/>
  <c r="G19" i="1"/>
  <c r="G25" i="1"/>
  <c r="H25" i="1"/>
  <c r="G12" i="1"/>
  <c r="A5" i="2"/>
  <c r="A6" i="2"/>
  <c r="A7" i="2"/>
  <c r="A8" i="2"/>
  <c r="A9" i="2"/>
  <c r="A10" i="2"/>
  <c r="A13" i="2"/>
  <c r="A14" i="2"/>
  <c r="A15" i="2"/>
  <c r="A16" i="2"/>
  <c r="A19" i="2"/>
  <c r="A20" i="2"/>
  <c r="A21" i="2"/>
  <c r="A22" i="2"/>
  <c r="A23" i="2"/>
  <c r="A24" i="2"/>
  <c r="A25" i="2"/>
  <c r="A26" i="2"/>
  <c r="A27" i="2"/>
  <c r="A28" i="2"/>
  <c r="A29" i="2"/>
  <c r="H19" i="1"/>
  <c r="G20" i="1"/>
  <c r="C11" i="1"/>
  <c r="B12" i="1"/>
  <c r="G26" i="1"/>
  <c r="H12" i="1"/>
  <c r="G13" i="1"/>
  <c r="G27" i="1"/>
  <c r="H26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H20" i="1"/>
  <c r="G21" i="1"/>
  <c r="H21" i="1"/>
  <c r="C12" i="1"/>
  <c r="B13" i="1"/>
  <c r="H13" i="1"/>
  <c r="G14" i="1"/>
  <c r="H27" i="1"/>
  <c r="G28" i="1"/>
  <c r="B4" i="2"/>
  <c r="C13" i="1"/>
  <c r="B14" i="1"/>
  <c r="G15" i="1"/>
  <c r="H15" i="1"/>
  <c r="H14" i="1"/>
  <c r="H28" i="1"/>
  <c r="G29" i="1"/>
  <c r="B6" i="2"/>
  <c r="B5" i="2"/>
  <c r="C14" i="1"/>
  <c r="B15" i="1"/>
  <c r="H29" i="1"/>
  <c r="G30" i="1"/>
  <c r="B7" i="2"/>
  <c r="C15" i="1"/>
  <c r="B16" i="1"/>
  <c r="H30" i="1"/>
  <c r="G31" i="1"/>
  <c r="B8" i="2"/>
  <c r="B17" i="1"/>
  <c r="C16" i="1"/>
  <c r="H31" i="1"/>
  <c r="G32" i="1"/>
  <c r="B9" i="2"/>
  <c r="B18" i="1"/>
  <c r="C17" i="1"/>
  <c r="G33" i="1"/>
  <c r="H32" i="1"/>
  <c r="B10" i="2"/>
  <c r="C18" i="1"/>
  <c r="B19" i="1"/>
  <c r="H33" i="1"/>
  <c r="G34" i="1"/>
  <c r="H34" i="1"/>
  <c r="B11" i="2"/>
  <c r="B20" i="1"/>
  <c r="C19" i="1"/>
  <c r="B12" i="2"/>
  <c r="B21" i="1"/>
  <c r="C20" i="1"/>
  <c r="B13" i="2"/>
  <c r="C21" i="1"/>
  <c r="B22" i="1"/>
  <c r="B14" i="2"/>
  <c r="B23" i="1"/>
  <c r="C22" i="1"/>
  <c r="B15" i="2"/>
  <c r="C23" i="1"/>
  <c r="B24" i="1"/>
  <c r="B16" i="2"/>
  <c r="B25" i="1"/>
  <c r="C24" i="1"/>
  <c r="B17" i="2"/>
  <c r="B26" i="1"/>
  <c r="C25" i="1"/>
  <c r="B18" i="2"/>
  <c r="C26" i="1"/>
  <c r="B27" i="1"/>
  <c r="B19" i="2"/>
  <c r="C27" i="1"/>
  <c r="B28" i="1"/>
  <c r="B20" i="2"/>
  <c r="C28" i="1"/>
  <c r="B29" i="1"/>
  <c r="B21" i="2"/>
  <c r="C29" i="1"/>
  <c r="B30" i="1"/>
  <c r="B22" i="2"/>
  <c r="C30" i="1"/>
  <c r="B31" i="1"/>
  <c r="C31" i="1"/>
  <c r="B23" i="2"/>
  <c r="B24" i="2"/>
  <c r="B25" i="2"/>
  <c r="B26" i="2"/>
  <c r="B27" i="2"/>
  <c r="B29" i="2"/>
  <c r="B28" i="2"/>
</calcChain>
</file>

<file path=xl/sharedStrings.xml><?xml version="1.0" encoding="utf-8"?>
<sst xmlns="http://schemas.openxmlformats.org/spreadsheetml/2006/main" count="39" uniqueCount="24">
  <si>
    <t>Iodination Date</t>
  </si>
  <si>
    <t>Expiration Date</t>
  </si>
  <si>
    <t xml:space="preserve">International Ship Date </t>
  </si>
  <si>
    <t xml:space="preserve">Domestic  Ship Date </t>
  </si>
  <si>
    <t xml:space="preserve">       Calcitonin/ACTH Iodination Schedules</t>
  </si>
  <si>
    <t xml:space="preserve">               Whole/Total PTH Iodination Schedules</t>
  </si>
  <si>
    <t>International Ship Date</t>
  </si>
  <si>
    <t>Domestic Ship Date</t>
  </si>
  <si>
    <t>3KG013</t>
  </si>
  <si>
    <t xml:space="preserve">Total Intact PTH IRMA Kit </t>
  </si>
  <si>
    <t>3KG014</t>
  </si>
  <si>
    <t>Whole PTH (1-84) Specific IRMA Kit (Coated Tube Version)</t>
  </si>
  <si>
    <t>3KG056</t>
  </si>
  <si>
    <t>Whole PTH (1-84) Specific IRMA Kit  (Coated Bead Version)</t>
  </si>
  <si>
    <t>3KG600</t>
  </si>
  <si>
    <t>Total Intact PTH Immunoradiometric (IRMA) Assay (Coated Bead Version)</t>
  </si>
  <si>
    <t>3KG601</t>
  </si>
  <si>
    <t>Duo PTH IRMA</t>
  </si>
  <si>
    <t>3KG011</t>
  </si>
  <si>
    <t xml:space="preserve">ACTH Immunoradiometric Assay  </t>
  </si>
  <si>
    <t>3KG556</t>
  </si>
  <si>
    <t>Calcitonin Immunoradiometric (IRMA) Assay, Tube Kit</t>
  </si>
  <si>
    <t>2020 IODINATION SCHEDULE</t>
  </si>
  <si>
    <t xml:space="preserve">Domestic Ship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</si>
</sst>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color theme="1"/>
      <name val="New TIMES ROMAN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4" xfId="0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5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5" fontId="0" fillId="0" borderId="4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8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0" fontId="0" fillId="3" borderId="0" xfId="0" applyFill="1"/>
    <xf numFmtId="0" fontId="8" fillId="2" borderId="4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abSelected="1" workbookViewId="0">
      <selection activeCell="D34" sqref="D34"/>
    </sheetView>
  </sheetViews>
  <sheetFormatPr baseColWidth="10" defaultColWidth="8.83203125" defaultRowHeight="14" x14ac:dyDescent="0"/>
  <cols>
    <col min="2" max="2" width="12.1640625" customWidth="1"/>
    <col min="3" max="3" width="14.6640625" customWidth="1"/>
    <col min="4" max="4" width="16" customWidth="1"/>
    <col min="5" max="5" width="21.1640625" customWidth="1"/>
    <col min="7" max="7" width="15.5" customWidth="1"/>
    <col min="8" max="8" width="12.6640625" customWidth="1"/>
    <col min="9" max="9" width="14.83203125" customWidth="1"/>
    <col min="10" max="10" width="17.5" customWidth="1"/>
  </cols>
  <sheetData>
    <row r="2" spans="2:11" ht="30">
      <c r="B2" s="6" t="s">
        <v>0</v>
      </c>
      <c r="C2" s="7" t="s">
        <v>1</v>
      </c>
      <c r="D2" s="6" t="s">
        <v>6</v>
      </c>
      <c r="E2" s="6" t="s">
        <v>7</v>
      </c>
      <c r="G2" s="6" t="s">
        <v>0</v>
      </c>
      <c r="H2" s="7" t="s">
        <v>1</v>
      </c>
      <c r="I2" s="6" t="s">
        <v>6</v>
      </c>
      <c r="J2" s="6" t="s">
        <v>7</v>
      </c>
    </row>
    <row r="3" spans="2:11">
      <c r="B3" s="8"/>
      <c r="C3" s="8"/>
      <c r="D3" s="8"/>
      <c r="E3" s="8"/>
      <c r="G3" s="8"/>
      <c r="H3" s="8"/>
      <c r="I3" s="8"/>
      <c r="J3" s="8"/>
    </row>
    <row r="5" spans="2:11" ht="17" thickBot="1">
      <c r="B5" s="24" t="s">
        <v>22</v>
      </c>
      <c r="C5" s="24"/>
      <c r="D5" s="24"/>
      <c r="E5" s="24"/>
      <c r="F5" s="14"/>
      <c r="G5" s="37" t="s">
        <v>22</v>
      </c>
      <c r="H5" s="37"/>
      <c r="I5" s="37"/>
      <c r="J5" s="37"/>
      <c r="K5" s="37"/>
    </row>
    <row r="6" spans="2:11" ht="42" customHeight="1" thickBot="1">
      <c r="B6" s="25" t="s">
        <v>5</v>
      </c>
      <c r="C6" s="26"/>
      <c r="D6" s="26"/>
      <c r="E6" s="27"/>
      <c r="F6" s="14"/>
      <c r="G6" s="31" t="s">
        <v>4</v>
      </c>
      <c r="H6" s="32"/>
      <c r="I6" s="32"/>
      <c r="J6" s="33"/>
    </row>
    <row r="7" spans="2:11" ht="18">
      <c r="B7" s="28">
        <v>2020</v>
      </c>
      <c r="C7" s="29"/>
      <c r="D7" s="29"/>
      <c r="E7" s="30"/>
      <c r="F7" s="14"/>
      <c r="G7" s="34">
        <v>2020</v>
      </c>
      <c r="H7" s="35"/>
      <c r="I7" s="35"/>
      <c r="J7" s="36"/>
    </row>
    <row r="8" spans="2:11" ht="57.75" customHeight="1">
      <c r="B8" s="15" t="s">
        <v>0</v>
      </c>
      <c r="C8" s="15" t="s">
        <v>1</v>
      </c>
      <c r="D8" s="17" t="s">
        <v>2</v>
      </c>
      <c r="E8" s="15" t="s">
        <v>3</v>
      </c>
      <c r="F8" s="14"/>
      <c r="G8" s="16" t="s">
        <v>0</v>
      </c>
      <c r="H8" s="16" t="s">
        <v>1</v>
      </c>
      <c r="I8" s="21" t="s">
        <v>2</v>
      </c>
      <c r="J8" s="16" t="s">
        <v>23</v>
      </c>
    </row>
    <row r="9" spans="2:11">
      <c r="B9" s="4">
        <v>43840</v>
      </c>
      <c r="C9" s="4">
        <f>B9+56</f>
        <v>43896</v>
      </c>
      <c r="D9" s="18">
        <v>43847</v>
      </c>
      <c r="E9" s="5">
        <v>43850</v>
      </c>
      <c r="G9" s="2">
        <v>43833</v>
      </c>
      <c r="H9" s="2">
        <f t="shared" ref="H9:H34" si="0">G9+56</f>
        <v>43889</v>
      </c>
      <c r="I9" s="22">
        <v>43840</v>
      </c>
      <c r="J9" s="3">
        <v>43843</v>
      </c>
    </row>
    <row r="10" spans="2:11">
      <c r="B10" s="4">
        <f>B9+14</f>
        <v>43854</v>
      </c>
      <c r="C10" s="4">
        <f t="shared" ref="C10:C34" si="1">B10+56</f>
        <v>43910</v>
      </c>
      <c r="D10" s="18">
        <f>(D9+14)</f>
        <v>43861</v>
      </c>
      <c r="E10" s="5">
        <f>(E9+14)</f>
        <v>43864</v>
      </c>
      <c r="G10" s="2">
        <f>G9+14</f>
        <v>43847</v>
      </c>
      <c r="H10" s="2">
        <f t="shared" si="0"/>
        <v>43903</v>
      </c>
      <c r="I10" s="22">
        <f>(I9+14)</f>
        <v>43854</v>
      </c>
      <c r="J10" s="3">
        <f>(J9+14)</f>
        <v>43857</v>
      </c>
    </row>
    <row r="11" spans="2:11">
      <c r="B11" s="4">
        <f t="shared" ref="B11:B31" si="2">B10+14</f>
        <v>43868</v>
      </c>
      <c r="C11" s="4">
        <f t="shared" si="1"/>
        <v>43924</v>
      </c>
      <c r="D11" s="18">
        <f t="shared" ref="D11:D32" si="3">(D10+14)</f>
        <v>43875</v>
      </c>
      <c r="E11" s="5">
        <f t="shared" ref="E11:E34" si="4">(E10+14)</f>
        <v>43878</v>
      </c>
      <c r="G11" s="2">
        <f t="shared" ref="G11:G34" si="5">G10+14</f>
        <v>43861</v>
      </c>
      <c r="H11" s="2">
        <f t="shared" si="0"/>
        <v>43917</v>
      </c>
      <c r="I11" s="22">
        <f t="shared" ref="I11:J26" si="6">(I10+14)</f>
        <v>43868</v>
      </c>
      <c r="J11" s="3">
        <f t="shared" si="6"/>
        <v>43871</v>
      </c>
    </row>
    <row r="12" spans="2:11">
      <c r="B12" s="4">
        <f t="shared" si="2"/>
        <v>43882</v>
      </c>
      <c r="C12" s="4">
        <f t="shared" si="1"/>
        <v>43938</v>
      </c>
      <c r="D12" s="18">
        <f t="shared" si="3"/>
        <v>43889</v>
      </c>
      <c r="E12" s="5">
        <f t="shared" si="4"/>
        <v>43892</v>
      </c>
      <c r="G12" s="2">
        <f t="shared" si="5"/>
        <v>43875</v>
      </c>
      <c r="H12" s="2">
        <f t="shared" si="0"/>
        <v>43931</v>
      </c>
      <c r="I12" s="22">
        <f t="shared" si="6"/>
        <v>43882</v>
      </c>
      <c r="J12" s="3">
        <f t="shared" si="6"/>
        <v>43885</v>
      </c>
    </row>
    <row r="13" spans="2:11">
      <c r="B13" s="4">
        <f t="shared" si="2"/>
        <v>43896</v>
      </c>
      <c r="C13" s="4">
        <f t="shared" si="1"/>
        <v>43952</v>
      </c>
      <c r="D13" s="18">
        <f t="shared" si="3"/>
        <v>43903</v>
      </c>
      <c r="E13" s="5">
        <v>43906</v>
      </c>
      <c r="G13" s="2">
        <f t="shared" si="5"/>
        <v>43889</v>
      </c>
      <c r="H13" s="2">
        <f t="shared" si="0"/>
        <v>43945</v>
      </c>
      <c r="I13" s="22">
        <f t="shared" si="6"/>
        <v>43896</v>
      </c>
      <c r="J13" s="3">
        <f t="shared" si="6"/>
        <v>43899</v>
      </c>
    </row>
    <row r="14" spans="2:11">
      <c r="B14" s="4">
        <f t="shared" si="2"/>
        <v>43910</v>
      </c>
      <c r="C14" s="4">
        <f t="shared" si="1"/>
        <v>43966</v>
      </c>
      <c r="D14" s="18">
        <f t="shared" si="3"/>
        <v>43917</v>
      </c>
      <c r="E14" s="5">
        <f t="shared" si="4"/>
        <v>43920</v>
      </c>
      <c r="G14" s="2">
        <f t="shared" si="5"/>
        <v>43903</v>
      </c>
      <c r="H14" s="2">
        <f t="shared" si="0"/>
        <v>43959</v>
      </c>
      <c r="I14" s="22">
        <f t="shared" si="6"/>
        <v>43910</v>
      </c>
      <c r="J14" s="3">
        <f t="shared" si="6"/>
        <v>43913</v>
      </c>
    </row>
    <row r="15" spans="2:11">
      <c r="B15" s="4">
        <f t="shared" si="2"/>
        <v>43924</v>
      </c>
      <c r="C15" s="4">
        <f t="shared" si="1"/>
        <v>43980</v>
      </c>
      <c r="D15" s="18">
        <v>43934</v>
      </c>
      <c r="E15" s="5">
        <f t="shared" si="4"/>
        <v>43934</v>
      </c>
      <c r="G15" s="2">
        <f t="shared" si="5"/>
        <v>43917</v>
      </c>
      <c r="H15" s="2">
        <f t="shared" si="0"/>
        <v>43973</v>
      </c>
      <c r="I15" s="22">
        <f t="shared" si="6"/>
        <v>43924</v>
      </c>
      <c r="J15" s="3">
        <f t="shared" si="6"/>
        <v>43927</v>
      </c>
    </row>
    <row r="16" spans="2:11">
      <c r="B16" s="4">
        <f t="shared" si="2"/>
        <v>43938</v>
      </c>
      <c r="C16" s="4">
        <f t="shared" si="1"/>
        <v>43994</v>
      </c>
      <c r="D16" s="18">
        <v>43945</v>
      </c>
      <c r="E16" s="5">
        <f t="shared" si="4"/>
        <v>43948</v>
      </c>
      <c r="G16" s="2">
        <v>43934</v>
      </c>
      <c r="H16" s="2">
        <f t="shared" si="0"/>
        <v>43990</v>
      </c>
      <c r="I16" s="22">
        <f t="shared" si="6"/>
        <v>43938</v>
      </c>
      <c r="J16" s="3">
        <f t="shared" si="6"/>
        <v>43941</v>
      </c>
    </row>
    <row r="17" spans="2:10">
      <c r="B17" s="4">
        <f t="shared" si="2"/>
        <v>43952</v>
      </c>
      <c r="C17" s="4">
        <f t="shared" si="1"/>
        <v>44008</v>
      </c>
      <c r="D17" s="18">
        <f t="shared" si="3"/>
        <v>43959</v>
      </c>
      <c r="E17" s="5">
        <f t="shared" si="4"/>
        <v>43962</v>
      </c>
      <c r="G17" s="2">
        <v>43945</v>
      </c>
      <c r="H17" s="2">
        <f t="shared" si="0"/>
        <v>44001</v>
      </c>
      <c r="I17" s="22">
        <f t="shared" si="6"/>
        <v>43952</v>
      </c>
      <c r="J17" s="3">
        <f t="shared" si="6"/>
        <v>43955</v>
      </c>
    </row>
    <row r="18" spans="2:10">
      <c r="B18" s="4">
        <f t="shared" si="2"/>
        <v>43966</v>
      </c>
      <c r="C18" s="4">
        <f t="shared" si="1"/>
        <v>44022</v>
      </c>
      <c r="D18" s="18">
        <v>43973</v>
      </c>
      <c r="E18" s="5">
        <v>43977</v>
      </c>
      <c r="G18" s="2">
        <f t="shared" si="5"/>
        <v>43959</v>
      </c>
      <c r="H18" s="2">
        <f t="shared" si="0"/>
        <v>44015</v>
      </c>
      <c r="I18" s="22">
        <f t="shared" si="6"/>
        <v>43966</v>
      </c>
      <c r="J18" s="3">
        <f t="shared" si="6"/>
        <v>43969</v>
      </c>
    </row>
    <row r="19" spans="2:10">
      <c r="B19" s="4">
        <f t="shared" si="2"/>
        <v>43980</v>
      </c>
      <c r="C19" s="4">
        <f t="shared" si="1"/>
        <v>44036</v>
      </c>
      <c r="D19" s="18">
        <f t="shared" si="3"/>
        <v>43987</v>
      </c>
      <c r="E19" s="5">
        <v>43990</v>
      </c>
      <c r="G19" s="2">
        <f t="shared" si="5"/>
        <v>43973</v>
      </c>
      <c r="H19" s="2">
        <f t="shared" si="0"/>
        <v>44029</v>
      </c>
      <c r="I19" s="22">
        <f t="shared" si="6"/>
        <v>43980</v>
      </c>
      <c r="J19" s="3">
        <f t="shared" si="6"/>
        <v>43983</v>
      </c>
    </row>
    <row r="20" spans="2:10">
      <c r="B20" s="4">
        <f t="shared" si="2"/>
        <v>43994</v>
      </c>
      <c r="C20" s="4">
        <f t="shared" si="1"/>
        <v>44050</v>
      </c>
      <c r="D20" s="18">
        <f t="shared" si="3"/>
        <v>44001</v>
      </c>
      <c r="E20" s="5">
        <v>44004</v>
      </c>
      <c r="G20" s="2">
        <f t="shared" si="5"/>
        <v>43987</v>
      </c>
      <c r="H20" s="2">
        <f t="shared" si="0"/>
        <v>44043</v>
      </c>
      <c r="I20" s="22">
        <f t="shared" si="6"/>
        <v>43994</v>
      </c>
      <c r="J20" s="3">
        <f t="shared" si="6"/>
        <v>43997</v>
      </c>
    </row>
    <row r="21" spans="2:10">
      <c r="B21" s="4">
        <f t="shared" si="2"/>
        <v>44008</v>
      </c>
      <c r="C21" s="4">
        <f t="shared" si="1"/>
        <v>44064</v>
      </c>
      <c r="D21" s="19">
        <v>44018</v>
      </c>
      <c r="E21" s="5">
        <v>44018</v>
      </c>
      <c r="G21" s="2">
        <f t="shared" si="5"/>
        <v>44001</v>
      </c>
      <c r="H21" s="2">
        <f t="shared" si="0"/>
        <v>44057</v>
      </c>
      <c r="I21" s="22">
        <f t="shared" si="6"/>
        <v>44008</v>
      </c>
      <c r="J21" s="3">
        <f t="shared" si="6"/>
        <v>44011</v>
      </c>
    </row>
    <row r="22" spans="2:10">
      <c r="B22" s="4">
        <f t="shared" si="2"/>
        <v>44022</v>
      </c>
      <c r="C22" s="4">
        <f t="shared" si="1"/>
        <v>44078</v>
      </c>
      <c r="D22" s="18">
        <v>44029</v>
      </c>
      <c r="E22" s="5">
        <f t="shared" si="4"/>
        <v>44032</v>
      </c>
      <c r="G22" s="2">
        <v>44018</v>
      </c>
      <c r="H22" s="2">
        <f t="shared" si="0"/>
        <v>44074</v>
      </c>
      <c r="I22" s="22">
        <f t="shared" si="6"/>
        <v>44022</v>
      </c>
      <c r="J22" s="3">
        <f t="shared" si="6"/>
        <v>44025</v>
      </c>
    </row>
    <row r="23" spans="2:10">
      <c r="B23" s="4">
        <f t="shared" si="2"/>
        <v>44036</v>
      </c>
      <c r="C23" s="4">
        <f t="shared" si="1"/>
        <v>44092</v>
      </c>
      <c r="D23" s="18">
        <v>44043</v>
      </c>
      <c r="E23" s="5">
        <f t="shared" si="4"/>
        <v>44046</v>
      </c>
      <c r="G23" s="2">
        <v>44029</v>
      </c>
      <c r="H23" s="2">
        <f t="shared" si="0"/>
        <v>44085</v>
      </c>
      <c r="I23" s="22">
        <f t="shared" si="6"/>
        <v>44036</v>
      </c>
      <c r="J23" s="3">
        <f t="shared" si="6"/>
        <v>44039</v>
      </c>
    </row>
    <row r="24" spans="2:10">
      <c r="B24" s="4">
        <f t="shared" si="2"/>
        <v>44050</v>
      </c>
      <c r="C24" s="4">
        <f t="shared" si="1"/>
        <v>44106</v>
      </c>
      <c r="D24" s="18">
        <v>44057</v>
      </c>
      <c r="E24" s="5">
        <f t="shared" si="4"/>
        <v>44060</v>
      </c>
      <c r="G24" s="2">
        <f t="shared" si="5"/>
        <v>44043</v>
      </c>
      <c r="H24" s="2">
        <f t="shared" si="0"/>
        <v>44099</v>
      </c>
      <c r="I24" s="22">
        <f t="shared" si="6"/>
        <v>44050</v>
      </c>
      <c r="J24" s="3">
        <f t="shared" si="6"/>
        <v>44053</v>
      </c>
    </row>
    <row r="25" spans="2:10">
      <c r="B25" s="4">
        <f t="shared" si="2"/>
        <v>44064</v>
      </c>
      <c r="C25" s="4">
        <f t="shared" si="1"/>
        <v>44120</v>
      </c>
      <c r="D25" s="18">
        <v>44071</v>
      </c>
      <c r="E25" s="5">
        <f t="shared" si="4"/>
        <v>44074</v>
      </c>
      <c r="G25" s="2">
        <f t="shared" si="5"/>
        <v>44057</v>
      </c>
      <c r="H25" s="2">
        <f t="shared" si="0"/>
        <v>44113</v>
      </c>
      <c r="I25" s="22">
        <f t="shared" si="6"/>
        <v>44064</v>
      </c>
      <c r="J25" s="3">
        <f t="shared" si="6"/>
        <v>44067</v>
      </c>
    </row>
    <row r="26" spans="2:10">
      <c r="B26" s="4">
        <f t="shared" si="2"/>
        <v>44078</v>
      </c>
      <c r="C26" s="4">
        <f t="shared" si="1"/>
        <v>44134</v>
      </c>
      <c r="D26" s="18">
        <f t="shared" si="3"/>
        <v>44085</v>
      </c>
      <c r="E26" s="5">
        <f t="shared" si="4"/>
        <v>44088</v>
      </c>
      <c r="G26" s="2">
        <f t="shared" si="5"/>
        <v>44071</v>
      </c>
      <c r="H26" s="2">
        <f t="shared" si="0"/>
        <v>44127</v>
      </c>
      <c r="I26" s="22">
        <f t="shared" si="6"/>
        <v>44078</v>
      </c>
      <c r="J26" s="3">
        <f t="shared" si="6"/>
        <v>44081</v>
      </c>
    </row>
    <row r="27" spans="2:10">
      <c r="B27" s="4">
        <f t="shared" si="2"/>
        <v>44092</v>
      </c>
      <c r="C27" s="4">
        <f t="shared" si="1"/>
        <v>44148</v>
      </c>
      <c r="D27" s="18">
        <f t="shared" si="3"/>
        <v>44099</v>
      </c>
      <c r="E27" s="5">
        <f t="shared" si="4"/>
        <v>44102</v>
      </c>
      <c r="G27" s="2">
        <f t="shared" si="5"/>
        <v>44085</v>
      </c>
      <c r="H27" s="2">
        <f t="shared" si="0"/>
        <v>44141</v>
      </c>
      <c r="I27" s="22">
        <f t="shared" ref="I27:J34" si="7">(I26+14)</f>
        <v>44092</v>
      </c>
      <c r="J27" s="3">
        <f t="shared" si="7"/>
        <v>44095</v>
      </c>
    </row>
    <row r="28" spans="2:10">
      <c r="B28" s="4">
        <f t="shared" si="2"/>
        <v>44106</v>
      </c>
      <c r="C28" s="4">
        <f t="shared" si="1"/>
        <v>44162</v>
      </c>
      <c r="D28" s="18">
        <f t="shared" si="3"/>
        <v>44113</v>
      </c>
      <c r="E28" s="5">
        <f t="shared" si="4"/>
        <v>44116</v>
      </c>
      <c r="G28" s="2">
        <f t="shared" si="5"/>
        <v>44099</v>
      </c>
      <c r="H28" s="2">
        <f t="shared" si="0"/>
        <v>44155</v>
      </c>
      <c r="I28" s="22">
        <f t="shared" si="7"/>
        <v>44106</v>
      </c>
      <c r="J28" s="3">
        <f t="shared" si="7"/>
        <v>44109</v>
      </c>
    </row>
    <row r="29" spans="2:10">
      <c r="B29" s="4">
        <f t="shared" si="2"/>
        <v>44120</v>
      </c>
      <c r="C29" s="4">
        <f t="shared" si="1"/>
        <v>44176</v>
      </c>
      <c r="D29" s="18">
        <f t="shared" si="3"/>
        <v>44127</v>
      </c>
      <c r="E29" s="5">
        <f t="shared" si="4"/>
        <v>44130</v>
      </c>
      <c r="G29" s="2">
        <f t="shared" si="5"/>
        <v>44113</v>
      </c>
      <c r="H29" s="2">
        <f t="shared" si="0"/>
        <v>44169</v>
      </c>
      <c r="I29" s="22">
        <f t="shared" si="7"/>
        <v>44120</v>
      </c>
      <c r="J29" s="3">
        <f t="shared" si="7"/>
        <v>44123</v>
      </c>
    </row>
    <row r="30" spans="2:10">
      <c r="B30" s="4">
        <f t="shared" si="2"/>
        <v>44134</v>
      </c>
      <c r="C30" s="4">
        <f t="shared" si="1"/>
        <v>44190</v>
      </c>
      <c r="D30" s="18">
        <f t="shared" si="3"/>
        <v>44141</v>
      </c>
      <c r="E30" s="5">
        <f t="shared" si="4"/>
        <v>44144</v>
      </c>
      <c r="G30" s="2">
        <f t="shared" si="5"/>
        <v>44127</v>
      </c>
      <c r="H30" s="2">
        <f t="shared" si="0"/>
        <v>44183</v>
      </c>
      <c r="I30" s="22">
        <f t="shared" si="7"/>
        <v>44134</v>
      </c>
      <c r="J30" s="3">
        <f t="shared" si="7"/>
        <v>44137</v>
      </c>
    </row>
    <row r="31" spans="2:10">
      <c r="B31" s="4">
        <f t="shared" si="2"/>
        <v>44148</v>
      </c>
      <c r="C31" s="4">
        <f t="shared" si="1"/>
        <v>44204</v>
      </c>
      <c r="D31" s="18">
        <f t="shared" si="3"/>
        <v>44155</v>
      </c>
      <c r="E31" s="5">
        <f t="shared" si="4"/>
        <v>44158</v>
      </c>
      <c r="G31" s="2">
        <f t="shared" si="5"/>
        <v>44141</v>
      </c>
      <c r="H31" s="2">
        <f t="shared" si="0"/>
        <v>44197</v>
      </c>
      <c r="I31" s="22">
        <f t="shared" si="7"/>
        <v>44148</v>
      </c>
      <c r="J31" s="3">
        <f t="shared" si="7"/>
        <v>44151</v>
      </c>
    </row>
    <row r="32" spans="2:10">
      <c r="B32" s="4">
        <v>44165</v>
      </c>
      <c r="C32" s="4">
        <f t="shared" si="1"/>
        <v>44221</v>
      </c>
      <c r="D32" s="18">
        <f t="shared" si="3"/>
        <v>44169</v>
      </c>
      <c r="E32" s="5">
        <f t="shared" si="4"/>
        <v>44172</v>
      </c>
      <c r="G32" s="2">
        <f t="shared" si="5"/>
        <v>44155</v>
      </c>
      <c r="H32" s="2">
        <f t="shared" si="0"/>
        <v>44211</v>
      </c>
      <c r="I32" s="22">
        <v>43799</v>
      </c>
      <c r="J32" s="3">
        <f t="shared" si="7"/>
        <v>44165</v>
      </c>
    </row>
    <row r="33" spans="2:10">
      <c r="B33" s="4">
        <v>44176</v>
      </c>
      <c r="C33" s="4">
        <f t="shared" si="1"/>
        <v>44232</v>
      </c>
      <c r="D33" s="18">
        <f>(D32+14)</f>
        <v>44183</v>
      </c>
      <c r="E33" s="5">
        <f t="shared" si="4"/>
        <v>44186</v>
      </c>
      <c r="G33" s="2">
        <f t="shared" si="5"/>
        <v>44169</v>
      </c>
      <c r="H33" s="2">
        <f t="shared" si="0"/>
        <v>44225</v>
      </c>
      <c r="I33" s="22">
        <v>44176</v>
      </c>
      <c r="J33" s="3">
        <f t="shared" si="7"/>
        <v>44179</v>
      </c>
    </row>
    <row r="34" spans="2:10">
      <c r="B34" s="4">
        <v>44193</v>
      </c>
      <c r="C34" s="4">
        <f t="shared" si="1"/>
        <v>44249</v>
      </c>
      <c r="D34" s="18">
        <v>43834</v>
      </c>
      <c r="E34" s="5">
        <f t="shared" si="4"/>
        <v>44200</v>
      </c>
      <c r="G34" s="2">
        <f t="shared" si="5"/>
        <v>44183</v>
      </c>
      <c r="H34" s="2">
        <f t="shared" si="0"/>
        <v>44239</v>
      </c>
      <c r="I34" s="22">
        <v>44193</v>
      </c>
      <c r="J34" s="3">
        <f t="shared" si="7"/>
        <v>44193</v>
      </c>
    </row>
    <row r="35" spans="2:10">
      <c r="D35" s="20"/>
    </row>
    <row r="36" spans="2:10" ht="15">
      <c r="B36" s="9" t="s">
        <v>8</v>
      </c>
      <c r="C36" s="10" t="s">
        <v>9</v>
      </c>
      <c r="D36" s="10"/>
      <c r="E36" s="10"/>
      <c r="G36" s="13" t="s">
        <v>18</v>
      </c>
      <c r="H36" s="23" t="s">
        <v>19</v>
      </c>
      <c r="I36" s="23"/>
      <c r="J36" s="23"/>
    </row>
    <row r="37" spans="2:10" ht="15">
      <c r="B37" s="9" t="s">
        <v>10</v>
      </c>
      <c r="C37" s="10" t="s">
        <v>11</v>
      </c>
      <c r="D37" s="10"/>
      <c r="E37" s="10"/>
      <c r="G37" s="13" t="s">
        <v>20</v>
      </c>
      <c r="H37" s="23" t="s">
        <v>21</v>
      </c>
      <c r="I37" s="23"/>
      <c r="J37" s="23"/>
    </row>
    <row r="38" spans="2:10" ht="15">
      <c r="B38" s="9" t="s">
        <v>12</v>
      </c>
      <c r="C38" s="10" t="s">
        <v>13</v>
      </c>
      <c r="D38" s="10"/>
      <c r="E38" s="10"/>
    </row>
    <row r="39" spans="2:10" ht="15">
      <c r="B39" s="9" t="s">
        <v>14</v>
      </c>
      <c r="C39" s="10" t="s">
        <v>15</v>
      </c>
      <c r="D39" s="10"/>
      <c r="E39" s="10"/>
    </row>
    <row r="40" spans="2:10" ht="15">
      <c r="B40" s="9" t="s">
        <v>16</v>
      </c>
      <c r="C40" s="10" t="s">
        <v>17</v>
      </c>
      <c r="D40" s="10"/>
      <c r="E40" s="10"/>
    </row>
    <row r="41" spans="2:10" ht="15">
      <c r="B41" s="11"/>
      <c r="C41" s="12"/>
      <c r="D41" s="11"/>
      <c r="E41" s="11"/>
    </row>
  </sheetData>
  <mergeCells count="8">
    <mergeCell ref="H37:J37"/>
    <mergeCell ref="B5:E5"/>
    <mergeCell ref="B6:E6"/>
    <mergeCell ref="B7:E7"/>
    <mergeCell ref="G6:J6"/>
    <mergeCell ref="G7:J7"/>
    <mergeCell ref="H36:J36"/>
    <mergeCell ref="G5:K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29"/>
    </sheetView>
  </sheetViews>
  <sheetFormatPr baseColWidth="10" defaultColWidth="8.83203125" defaultRowHeight="14" x14ac:dyDescent="0"/>
  <cols>
    <col min="1" max="1" width="11.83203125" customWidth="1"/>
    <col min="2" max="2" width="12.83203125" customWidth="1"/>
    <col min="3" max="3" width="12.6640625" customWidth="1"/>
    <col min="4" max="4" width="15.83203125" customWidth="1"/>
  </cols>
  <sheetData>
    <row r="1" spans="1:4" ht="33.75" customHeight="1">
      <c r="A1" s="38" t="s">
        <v>4</v>
      </c>
      <c r="B1" s="39"/>
      <c r="C1" s="39"/>
      <c r="D1" s="40"/>
    </row>
    <row r="2" spans="1:4" ht="20">
      <c r="A2" s="41">
        <v>2020</v>
      </c>
      <c r="B2" s="42"/>
      <c r="C2" s="42"/>
      <c r="D2" s="43"/>
    </row>
    <row r="3" spans="1:4" ht="28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43833</v>
      </c>
      <c r="B4" s="2">
        <f t="shared" ref="B4:B29" si="0">A4+56</f>
        <v>43889</v>
      </c>
      <c r="C4" s="3">
        <v>43840</v>
      </c>
      <c r="D4" s="3">
        <v>43843</v>
      </c>
    </row>
    <row r="5" spans="1:4">
      <c r="A5" s="2">
        <f>A4+14</f>
        <v>43847</v>
      </c>
      <c r="B5" s="2">
        <f t="shared" si="0"/>
        <v>43903</v>
      </c>
      <c r="C5" s="3">
        <f>(C4+14)</f>
        <v>43854</v>
      </c>
      <c r="D5" s="3">
        <f>(D4+14)</f>
        <v>43857</v>
      </c>
    </row>
    <row r="6" spans="1:4">
      <c r="A6" s="2">
        <f t="shared" ref="A6:A29" si="1">A5+14</f>
        <v>43861</v>
      </c>
      <c r="B6" s="2">
        <f t="shared" si="0"/>
        <v>43917</v>
      </c>
      <c r="C6" s="3">
        <f t="shared" ref="C6:C29" si="2">(C5+14)</f>
        <v>43868</v>
      </c>
      <c r="D6" s="3">
        <f t="shared" ref="D6:D29" si="3">(D5+14)</f>
        <v>43871</v>
      </c>
    </row>
    <row r="7" spans="1:4">
      <c r="A7" s="2">
        <f t="shared" si="1"/>
        <v>43875</v>
      </c>
      <c r="B7" s="2">
        <f t="shared" si="0"/>
        <v>43931</v>
      </c>
      <c r="C7" s="3">
        <f t="shared" si="2"/>
        <v>43882</v>
      </c>
      <c r="D7" s="3">
        <f t="shared" si="3"/>
        <v>43885</v>
      </c>
    </row>
    <row r="8" spans="1:4">
      <c r="A8" s="2">
        <f t="shared" si="1"/>
        <v>43889</v>
      </c>
      <c r="B8" s="2">
        <f t="shared" si="0"/>
        <v>43945</v>
      </c>
      <c r="C8" s="3">
        <f t="shared" si="2"/>
        <v>43896</v>
      </c>
      <c r="D8" s="3">
        <f t="shared" si="3"/>
        <v>43899</v>
      </c>
    </row>
    <row r="9" spans="1:4">
      <c r="A9" s="2">
        <f t="shared" si="1"/>
        <v>43903</v>
      </c>
      <c r="B9" s="2">
        <f t="shared" si="0"/>
        <v>43959</v>
      </c>
      <c r="C9" s="3">
        <f t="shared" si="2"/>
        <v>43910</v>
      </c>
      <c r="D9" s="3">
        <f t="shared" si="3"/>
        <v>43913</v>
      </c>
    </row>
    <row r="10" spans="1:4">
      <c r="A10" s="2">
        <f t="shared" si="1"/>
        <v>43917</v>
      </c>
      <c r="B10" s="2">
        <f t="shared" si="0"/>
        <v>43973</v>
      </c>
      <c r="C10" s="3">
        <f t="shared" si="2"/>
        <v>43924</v>
      </c>
      <c r="D10" s="3">
        <f t="shared" si="3"/>
        <v>43927</v>
      </c>
    </row>
    <row r="11" spans="1:4">
      <c r="A11" s="2">
        <v>43934</v>
      </c>
      <c r="B11" s="2">
        <f t="shared" si="0"/>
        <v>43990</v>
      </c>
      <c r="C11" s="3">
        <f t="shared" si="2"/>
        <v>43938</v>
      </c>
      <c r="D11" s="3">
        <f t="shared" si="3"/>
        <v>43941</v>
      </c>
    </row>
    <row r="12" spans="1:4">
      <c r="A12" s="2">
        <v>43945</v>
      </c>
      <c r="B12" s="2">
        <f t="shared" si="0"/>
        <v>44001</v>
      </c>
      <c r="C12" s="3">
        <f t="shared" si="2"/>
        <v>43952</v>
      </c>
      <c r="D12" s="3">
        <f t="shared" si="3"/>
        <v>43955</v>
      </c>
    </row>
    <row r="13" spans="1:4">
      <c r="A13" s="2">
        <f t="shared" si="1"/>
        <v>43959</v>
      </c>
      <c r="B13" s="2">
        <f t="shared" si="0"/>
        <v>44015</v>
      </c>
      <c r="C13" s="3">
        <f t="shared" si="2"/>
        <v>43966</v>
      </c>
      <c r="D13" s="3">
        <f t="shared" si="3"/>
        <v>43969</v>
      </c>
    </row>
    <row r="14" spans="1:4">
      <c r="A14" s="2">
        <f t="shared" si="1"/>
        <v>43973</v>
      </c>
      <c r="B14" s="2">
        <f t="shared" si="0"/>
        <v>44029</v>
      </c>
      <c r="C14" s="3">
        <f t="shared" si="2"/>
        <v>43980</v>
      </c>
      <c r="D14" s="3">
        <f t="shared" si="3"/>
        <v>43983</v>
      </c>
    </row>
    <row r="15" spans="1:4">
      <c r="A15" s="2">
        <f t="shared" si="1"/>
        <v>43987</v>
      </c>
      <c r="B15" s="2">
        <f t="shared" si="0"/>
        <v>44043</v>
      </c>
      <c r="C15" s="3">
        <f t="shared" si="2"/>
        <v>43994</v>
      </c>
      <c r="D15" s="3">
        <f t="shared" si="3"/>
        <v>43997</v>
      </c>
    </row>
    <row r="16" spans="1:4">
      <c r="A16" s="2">
        <f t="shared" si="1"/>
        <v>44001</v>
      </c>
      <c r="B16" s="2">
        <f t="shared" si="0"/>
        <v>44057</v>
      </c>
      <c r="C16" s="3">
        <f t="shared" si="2"/>
        <v>44008</v>
      </c>
      <c r="D16" s="3">
        <f t="shared" si="3"/>
        <v>44011</v>
      </c>
    </row>
    <row r="17" spans="1:4">
      <c r="A17" s="2">
        <v>44018</v>
      </c>
      <c r="B17" s="2">
        <f t="shared" si="0"/>
        <v>44074</v>
      </c>
      <c r="C17" s="3">
        <f t="shared" si="2"/>
        <v>44022</v>
      </c>
      <c r="D17" s="3">
        <f t="shared" si="3"/>
        <v>44025</v>
      </c>
    </row>
    <row r="18" spans="1:4">
      <c r="A18" s="2">
        <v>44029</v>
      </c>
      <c r="B18" s="2">
        <f t="shared" si="0"/>
        <v>44085</v>
      </c>
      <c r="C18" s="3">
        <f t="shared" si="2"/>
        <v>44036</v>
      </c>
      <c r="D18" s="3">
        <f t="shared" si="3"/>
        <v>44039</v>
      </c>
    </row>
    <row r="19" spans="1:4">
      <c r="A19" s="2">
        <f t="shared" si="1"/>
        <v>44043</v>
      </c>
      <c r="B19" s="2">
        <f t="shared" si="0"/>
        <v>44099</v>
      </c>
      <c r="C19" s="3">
        <f t="shared" si="2"/>
        <v>44050</v>
      </c>
      <c r="D19" s="3">
        <f t="shared" si="3"/>
        <v>44053</v>
      </c>
    </row>
    <row r="20" spans="1:4">
      <c r="A20" s="2">
        <f t="shared" si="1"/>
        <v>44057</v>
      </c>
      <c r="B20" s="2">
        <f t="shared" si="0"/>
        <v>44113</v>
      </c>
      <c r="C20" s="3">
        <f t="shared" si="2"/>
        <v>44064</v>
      </c>
      <c r="D20" s="3">
        <f t="shared" si="3"/>
        <v>44067</v>
      </c>
    </row>
    <row r="21" spans="1:4">
      <c r="A21" s="2">
        <f t="shared" si="1"/>
        <v>44071</v>
      </c>
      <c r="B21" s="2">
        <f t="shared" si="0"/>
        <v>44127</v>
      </c>
      <c r="C21" s="3">
        <f t="shared" si="2"/>
        <v>44078</v>
      </c>
      <c r="D21" s="3">
        <f t="shared" si="3"/>
        <v>44081</v>
      </c>
    </row>
    <row r="22" spans="1:4">
      <c r="A22" s="2">
        <f t="shared" si="1"/>
        <v>44085</v>
      </c>
      <c r="B22" s="2">
        <f t="shared" si="0"/>
        <v>44141</v>
      </c>
      <c r="C22" s="3">
        <f t="shared" si="2"/>
        <v>44092</v>
      </c>
      <c r="D22" s="3">
        <f t="shared" si="3"/>
        <v>44095</v>
      </c>
    </row>
    <row r="23" spans="1:4">
      <c r="A23" s="2">
        <f t="shared" si="1"/>
        <v>44099</v>
      </c>
      <c r="B23" s="2">
        <f t="shared" si="0"/>
        <v>44155</v>
      </c>
      <c r="C23" s="3">
        <f t="shared" si="2"/>
        <v>44106</v>
      </c>
      <c r="D23" s="3">
        <f t="shared" si="3"/>
        <v>44109</v>
      </c>
    </row>
    <row r="24" spans="1:4">
      <c r="A24" s="2">
        <f t="shared" si="1"/>
        <v>44113</v>
      </c>
      <c r="B24" s="2">
        <f t="shared" si="0"/>
        <v>44169</v>
      </c>
      <c r="C24" s="3">
        <f t="shared" si="2"/>
        <v>44120</v>
      </c>
      <c r="D24" s="3">
        <f t="shared" si="3"/>
        <v>44123</v>
      </c>
    </row>
    <row r="25" spans="1:4">
      <c r="A25" s="2">
        <f t="shared" si="1"/>
        <v>44127</v>
      </c>
      <c r="B25" s="2">
        <f t="shared" si="0"/>
        <v>44183</v>
      </c>
      <c r="C25" s="3">
        <f t="shared" si="2"/>
        <v>44134</v>
      </c>
      <c r="D25" s="3">
        <f t="shared" si="3"/>
        <v>44137</v>
      </c>
    </row>
    <row r="26" spans="1:4">
      <c r="A26" s="2">
        <f t="shared" si="1"/>
        <v>44141</v>
      </c>
      <c r="B26" s="2">
        <f t="shared" si="0"/>
        <v>44197</v>
      </c>
      <c r="C26" s="3">
        <f t="shared" si="2"/>
        <v>44148</v>
      </c>
      <c r="D26" s="3">
        <f t="shared" si="3"/>
        <v>44151</v>
      </c>
    </row>
    <row r="27" spans="1:4">
      <c r="A27" s="2">
        <f t="shared" si="1"/>
        <v>44155</v>
      </c>
      <c r="B27" s="2">
        <f t="shared" si="0"/>
        <v>44211</v>
      </c>
      <c r="C27" s="3">
        <f t="shared" si="2"/>
        <v>44162</v>
      </c>
      <c r="D27" s="3">
        <f t="shared" si="3"/>
        <v>44165</v>
      </c>
    </row>
    <row r="28" spans="1:4">
      <c r="A28" s="2">
        <f t="shared" si="1"/>
        <v>44169</v>
      </c>
      <c r="B28" s="2">
        <f t="shared" si="0"/>
        <v>44225</v>
      </c>
      <c r="C28" s="3">
        <f t="shared" si="2"/>
        <v>44176</v>
      </c>
      <c r="D28" s="3">
        <f t="shared" si="3"/>
        <v>44179</v>
      </c>
    </row>
    <row r="29" spans="1:4">
      <c r="A29" s="2">
        <f t="shared" si="1"/>
        <v>44183</v>
      </c>
      <c r="B29" s="2">
        <f t="shared" si="0"/>
        <v>44239</v>
      </c>
      <c r="C29" s="3">
        <f t="shared" si="2"/>
        <v>44190</v>
      </c>
      <c r="D29" s="3">
        <f t="shared" si="3"/>
        <v>44193</v>
      </c>
    </row>
  </sheetData>
  <mergeCells count="2">
    <mergeCell ref="A1:D1"/>
    <mergeCell ref="A2:D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 PTH</vt:lpstr>
      <vt:lpstr>CT ACTH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Buckner, Bree</dc:creator>
  <cp:lastModifiedBy>Mercadotecnia</cp:lastModifiedBy>
  <dcterms:created xsi:type="dcterms:W3CDTF">2019-10-08T15:35:41Z</dcterms:created>
  <dcterms:modified xsi:type="dcterms:W3CDTF">2019-12-09T23:24:31Z</dcterms:modified>
</cp:coreProperties>
</file>